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andexDisk\Мамино\5 МЦ Доверие\анализы программы\"/>
    </mc:Choice>
  </mc:AlternateContent>
  <xr:revisionPtr revIDLastSave="0" documentId="13_ncr:1_{2F345C9F-8473-4F8B-826D-2EFFD0AF9F16}" xr6:coauthVersionLast="47" xr6:coauthVersionMax="47" xr10:uidLastSave="{00000000-0000-0000-0000-000000000000}"/>
  <bookViews>
    <workbookView xWindow="-108" yWindow="-108" windowWidth="23256" windowHeight="12576" xr2:uid="{3004970C-7BC6-4BCE-A886-4DE03636113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0" i="1" l="1"/>
  <c r="D158" i="1"/>
  <c r="D150" i="1"/>
  <c r="D145" i="1"/>
  <c r="D137" i="1"/>
  <c r="D119" i="1"/>
  <c r="D109" i="1"/>
  <c r="D76" i="1"/>
  <c r="D43" i="1"/>
  <c r="D19" i="1"/>
</calcChain>
</file>

<file path=xl/sharedStrings.xml><?xml version="1.0" encoding="utf-8"?>
<sst xmlns="http://schemas.openxmlformats.org/spreadsheetml/2006/main" count="170" uniqueCount="58">
  <si>
    <t xml:space="preserve">Гастроэнтеролог минимальный </t>
  </si>
  <si>
    <t>Цена</t>
  </si>
  <si>
    <t>Аланинаминотрансфера (АлАт)</t>
  </si>
  <si>
    <t>Аспартатаминотрансфера (АсАт)</t>
  </si>
  <si>
    <t>Фостафаза щелочная</t>
  </si>
  <si>
    <t>Гамма-глутамилтранспептидаза (ГГТ)</t>
  </si>
  <si>
    <t>Амилаза</t>
  </si>
  <si>
    <t>Билирубин общий</t>
  </si>
  <si>
    <t>Билирубин прямой</t>
  </si>
  <si>
    <t>Белок общий</t>
  </si>
  <si>
    <t>Глюкоза</t>
  </si>
  <si>
    <t>С-реактивный белок (количественно)</t>
  </si>
  <si>
    <t>Клинический анали крови (основные параметры+лейкоцитарная формула+ СОЭ</t>
  </si>
  <si>
    <t>Общий анализ мочи ( с микроскопией осадка)</t>
  </si>
  <si>
    <t>Липаза</t>
  </si>
  <si>
    <t>Холестерин ( холестерол)</t>
  </si>
  <si>
    <t>Итог</t>
  </si>
  <si>
    <t>Гастроэнтеролог оптимальный</t>
  </si>
  <si>
    <t>Мочевина</t>
  </si>
  <si>
    <t>Креатинин</t>
  </si>
  <si>
    <t>Альбумин</t>
  </si>
  <si>
    <t>Мочевая кислота</t>
  </si>
  <si>
    <t>Липидный спектр (ХС, ЛПВП, ЛПНП, ЛПОНП, не-ЛПВП, ТГ, КА</t>
  </si>
  <si>
    <t>Исследование кала на скрытую (высокочувствительный метод (ИХА-FOB)</t>
  </si>
  <si>
    <t>Исследование копрограммы</t>
  </si>
  <si>
    <t>Гастроэнтеролог для заболеваний печени и ЖП "здоровая печень"</t>
  </si>
  <si>
    <t>Кальпротектин</t>
  </si>
  <si>
    <t>Hbs антиген вируса гепатита В (HbsAg) качественное определение</t>
  </si>
  <si>
    <t>Антитела сумарные к вирусу гепатина С (anti- HCV IgG+ IgM)</t>
  </si>
  <si>
    <t xml:space="preserve">Антитела класса G к возбудителю  описторхоза </t>
  </si>
  <si>
    <t>Антитела класса  IgG к антигенам токсокар</t>
  </si>
  <si>
    <t>Антитела класса  IgG к антигенам лямблий</t>
  </si>
  <si>
    <t>Антитела класса  IgМ к антигенам лямблий</t>
  </si>
  <si>
    <t>Антитела класса  IgG к антигенам эхинококка   однокамерного</t>
  </si>
  <si>
    <t>Антитела класса  IgG к антигенам трихинелл</t>
  </si>
  <si>
    <t>Антитела класса  IgG к антигенам аскарид</t>
  </si>
  <si>
    <t>Антитела класса  IgG к антигенам клонорхиса</t>
  </si>
  <si>
    <t>Гастроэнтеролог для заболеваний поджелудочной железы</t>
  </si>
  <si>
    <t xml:space="preserve">Определение панкреатической эластазы (эластаза-1) в кале </t>
  </si>
  <si>
    <t>Терапевтический минимум</t>
  </si>
  <si>
    <t>Гликированный гемоглобин</t>
  </si>
  <si>
    <t>Тиреотропный гармон (ТТГ)</t>
  </si>
  <si>
    <t>Терапевтический оптимум</t>
  </si>
  <si>
    <t>Ревматоидный фактор, количественное определение</t>
  </si>
  <si>
    <t>Лор минимум</t>
  </si>
  <si>
    <t xml:space="preserve">Посев на флору с определением чувствительности к антибиотикам и антимикотикам среды эймса (определемое из утретры, цервикального канала, зева, носа, ушей) 1 локализация </t>
  </si>
  <si>
    <t>Лор комплекс</t>
  </si>
  <si>
    <t>Иммуноглобулин Е общий (IgE)</t>
  </si>
  <si>
    <t>Риноцитограмма</t>
  </si>
  <si>
    <t>Эозинофильный катионный белок</t>
  </si>
  <si>
    <t>Лор расширенный</t>
  </si>
  <si>
    <t>С-реактивный белок</t>
  </si>
  <si>
    <t>Ферритин</t>
  </si>
  <si>
    <t>Трансферитин</t>
  </si>
  <si>
    <t>Коагулограмма базовая (ПВ, МНО, фибриноген, АЧТВ, РФМК)</t>
  </si>
  <si>
    <t>Ревматолог "Суставной синдром"</t>
  </si>
  <si>
    <t xml:space="preserve">Программы комплексных обследований </t>
  </si>
  <si>
    <t>20.05.2026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</si>
</sst>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/>
    <xf numFmtId="0" fontId="1" fillId="0" borderId="5" xfId="0" applyFont="1" applyBorder="1"/>
    <xf numFmtId="0" fontId="3" fillId="0" borderId="0" xfId="0" applyFont="1" applyBorder="1" applyAlignment="1">
      <alignment horizontal="center" vertical="center" wrapText="1" shrinkToFit="1"/>
    </xf>
    <xf numFmtId="0" fontId="1" fillId="0" borderId="9" xfId="0" applyFont="1" applyBorder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1" fillId="0" borderId="8" xfId="0" applyFont="1" applyBorder="1"/>
    <xf numFmtId="168" fontId="1" fillId="0" borderId="10" xfId="0" applyNumberFormat="1" applyFont="1" applyBorder="1"/>
    <xf numFmtId="168" fontId="1" fillId="0" borderId="3" xfId="0" applyNumberFormat="1" applyFont="1" applyBorder="1"/>
    <xf numFmtId="168" fontId="1" fillId="0" borderId="3" xfId="0" applyNumberFormat="1" applyFont="1" applyBorder="1" applyAlignment="1">
      <alignment vertical="center"/>
    </xf>
    <xf numFmtId="168" fontId="1" fillId="0" borderId="4" xfId="0" applyNumberFormat="1" applyFont="1" applyBorder="1"/>
    <xf numFmtId="0" fontId="2" fillId="0" borderId="5" xfId="0" applyFont="1" applyBorder="1"/>
    <xf numFmtId="0" fontId="2" fillId="0" borderId="6" xfId="0" applyFont="1" applyBorder="1" applyAlignment="1">
      <alignment horizontal="right"/>
    </xf>
    <xf numFmtId="0" fontId="1" fillId="0" borderId="14" xfId="0" applyFont="1" applyBorder="1" applyAlignment="1">
      <alignment horizontal="center"/>
    </xf>
    <xf numFmtId="0" fontId="1" fillId="0" borderId="15" xfId="0" applyFont="1" applyBorder="1"/>
    <xf numFmtId="168" fontId="1" fillId="0" borderId="16" xfId="0" applyNumberFormat="1" applyFont="1" applyBorder="1"/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1" fillId="0" borderId="14" xfId="0" applyFont="1" applyBorder="1"/>
    <xf numFmtId="0" fontId="2" fillId="2" borderId="12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right" vertical="center"/>
    </xf>
    <xf numFmtId="0" fontId="1" fillId="0" borderId="15" xfId="0" applyFont="1" applyBorder="1" applyAlignment="1">
      <alignment wrapText="1"/>
    </xf>
    <xf numFmtId="168" fontId="1" fillId="0" borderId="16" xfId="0" applyNumberFormat="1" applyFont="1" applyBorder="1" applyAlignment="1">
      <alignment vertical="center"/>
    </xf>
    <xf numFmtId="168" fontId="2" fillId="2" borderId="7" xfId="0" applyNumberFormat="1" applyFont="1" applyFill="1" applyBorder="1" applyAlignment="1">
      <alignment vertical="center"/>
    </xf>
    <xf numFmtId="168" fontId="2" fillId="2" borderId="7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66D8A-6B59-46C0-8704-E0010FC705A0}">
  <dimension ref="A2:D170"/>
  <sheetViews>
    <sheetView tabSelected="1" topLeftCell="B1" zoomScaleNormal="100" workbookViewId="0">
      <selection activeCell="G16" sqref="G16"/>
    </sheetView>
  </sheetViews>
  <sheetFormatPr defaultRowHeight="18" x14ac:dyDescent="0.35"/>
  <cols>
    <col min="1" max="2" width="8.88671875" style="1"/>
    <col min="3" max="3" width="69.6640625" style="1" customWidth="1"/>
    <col min="4" max="4" width="16.21875" style="1" customWidth="1"/>
    <col min="5" max="16384" width="8.88671875" style="1"/>
  </cols>
  <sheetData>
    <row r="2" spans="1:4" ht="23.4" x14ac:dyDescent="0.35">
      <c r="B2" s="7"/>
      <c r="C2" s="9" t="s">
        <v>56</v>
      </c>
      <c r="D2" s="7" t="s">
        <v>57</v>
      </c>
    </row>
    <row r="3" spans="1:4" ht="7.8" customHeight="1" thickBot="1" x14ac:dyDescent="0.4">
      <c r="A3" s="7"/>
      <c r="B3" s="7"/>
      <c r="C3" s="9"/>
      <c r="D3" s="7"/>
    </row>
    <row r="4" spans="1:4" ht="18.600000000000001" thickBot="1" x14ac:dyDescent="0.4">
      <c r="B4" s="11">
        <v>1</v>
      </c>
      <c r="C4" s="12" t="s">
        <v>0</v>
      </c>
      <c r="D4" s="13" t="s">
        <v>1</v>
      </c>
    </row>
    <row r="5" spans="1:4" x14ac:dyDescent="0.35">
      <c r="B5" s="21"/>
      <c r="C5" s="22" t="s">
        <v>2</v>
      </c>
      <c r="D5" s="23">
        <v>280</v>
      </c>
    </row>
    <row r="6" spans="1:4" x14ac:dyDescent="0.35">
      <c r="B6" s="5"/>
      <c r="C6" s="2" t="s">
        <v>3</v>
      </c>
      <c r="D6" s="16">
        <v>280</v>
      </c>
    </row>
    <row r="7" spans="1:4" x14ac:dyDescent="0.35">
      <c r="B7" s="5"/>
      <c r="C7" s="2" t="s">
        <v>4</v>
      </c>
      <c r="D7" s="16">
        <v>280</v>
      </c>
    </row>
    <row r="8" spans="1:4" x14ac:dyDescent="0.35">
      <c r="B8" s="5"/>
      <c r="C8" s="2" t="s">
        <v>5</v>
      </c>
      <c r="D8" s="16">
        <v>280</v>
      </c>
    </row>
    <row r="9" spans="1:4" x14ac:dyDescent="0.35">
      <c r="B9" s="5"/>
      <c r="C9" s="2" t="s">
        <v>6</v>
      </c>
      <c r="D9" s="16">
        <v>280</v>
      </c>
    </row>
    <row r="10" spans="1:4" x14ac:dyDescent="0.35">
      <c r="B10" s="5"/>
      <c r="C10" s="2" t="s">
        <v>7</v>
      </c>
      <c r="D10" s="16">
        <v>280</v>
      </c>
    </row>
    <row r="11" spans="1:4" x14ac:dyDescent="0.35">
      <c r="B11" s="5"/>
      <c r="C11" s="2" t="s">
        <v>8</v>
      </c>
      <c r="D11" s="16">
        <v>280</v>
      </c>
    </row>
    <row r="12" spans="1:4" x14ac:dyDescent="0.35">
      <c r="B12" s="5"/>
      <c r="C12" s="2" t="s">
        <v>9</v>
      </c>
      <c r="D12" s="16">
        <v>280</v>
      </c>
    </row>
    <row r="13" spans="1:4" x14ac:dyDescent="0.35">
      <c r="B13" s="5"/>
      <c r="C13" s="2" t="s">
        <v>10</v>
      </c>
      <c r="D13" s="16">
        <v>280</v>
      </c>
    </row>
    <row r="14" spans="1:4" ht="36" x14ac:dyDescent="0.35">
      <c r="B14" s="6"/>
      <c r="C14" s="3" t="s">
        <v>12</v>
      </c>
      <c r="D14" s="17">
        <v>800</v>
      </c>
    </row>
    <row r="15" spans="1:4" x14ac:dyDescent="0.35">
      <c r="B15" s="5"/>
      <c r="C15" s="2" t="s">
        <v>13</v>
      </c>
      <c r="D15" s="16">
        <v>450</v>
      </c>
    </row>
    <row r="16" spans="1:4" x14ac:dyDescent="0.35">
      <c r="B16" s="5"/>
      <c r="C16" s="2" t="s">
        <v>14</v>
      </c>
      <c r="D16" s="16">
        <v>330</v>
      </c>
    </row>
    <row r="17" spans="2:4" x14ac:dyDescent="0.35">
      <c r="B17" s="5"/>
      <c r="C17" s="2" t="s">
        <v>15</v>
      </c>
      <c r="D17" s="16">
        <v>330</v>
      </c>
    </row>
    <row r="18" spans="2:4" x14ac:dyDescent="0.35">
      <c r="B18" s="5"/>
      <c r="C18" s="2" t="s">
        <v>11</v>
      </c>
      <c r="D18" s="16">
        <v>450</v>
      </c>
    </row>
    <row r="19" spans="2:4" ht="18.600000000000001" thickBot="1" x14ac:dyDescent="0.4">
      <c r="B19" s="19"/>
      <c r="C19" s="20" t="s">
        <v>16</v>
      </c>
      <c r="D19" s="33">
        <f>SUM(D5:D18)</f>
        <v>4880</v>
      </c>
    </row>
    <row r="20" spans="2:4" ht="18.600000000000001" thickBot="1" x14ac:dyDescent="0.4">
      <c r="B20" s="7"/>
      <c r="C20" s="7"/>
      <c r="D20" s="7"/>
    </row>
    <row r="21" spans="2:4" ht="18.600000000000001" thickBot="1" x14ac:dyDescent="0.4">
      <c r="B21" s="11">
        <v>2</v>
      </c>
      <c r="C21" s="12" t="s">
        <v>17</v>
      </c>
      <c r="D21" s="13" t="s">
        <v>1</v>
      </c>
    </row>
    <row r="22" spans="2:4" x14ac:dyDescent="0.35">
      <c r="B22" s="4"/>
      <c r="C22" s="2" t="s">
        <v>2</v>
      </c>
      <c r="D22" s="16">
        <v>280</v>
      </c>
    </row>
    <row r="23" spans="2:4" x14ac:dyDescent="0.35">
      <c r="B23" s="4"/>
      <c r="C23" s="2" t="s">
        <v>3</v>
      </c>
      <c r="D23" s="16">
        <v>280</v>
      </c>
    </row>
    <row r="24" spans="2:4" x14ac:dyDescent="0.35">
      <c r="B24" s="4"/>
      <c r="C24" s="2" t="s">
        <v>4</v>
      </c>
      <c r="D24" s="16">
        <v>280</v>
      </c>
    </row>
    <row r="25" spans="2:4" x14ac:dyDescent="0.35">
      <c r="B25" s="4"/>
      <c r="C25" s="2" t="s">
        <v>5</v>
      </c>
      <c r="D25" s="16">
        <v>280</v>
      </c>
    </row>
    <row r="26" spans="2:4" x14ac:dyDescent="0.35">
      <c r="B26" s="4"/>
      <c r="C26" s="2" t="s">
        <v>6</v>
      </c>
      <c r="D26" s="16">
        <v>280</v>
      </c>
    </row>
    <row r="27" spans="2:4" x14ac:dyDescent="0.35">
      <c r="B27" s="4"/>
      <c r="C27" s="2" t="s">
        <v>7</v>
      </c>
      <c r="D27" s="16">
        <v>280</v>
      </c>
    </row>
    <row r="28" spans="2:4" x14ac:dyDescent="0.35">
      <c r="B28" s="4"/>
      <c r="C28" s="2" t="s">
        <v>8</v>
      </c>
      <c r="D28" s="16">
        <v>280</v>
      </c>
    </row>
    <row r="29" spans="2:4" x14ac:dyDescent="0.35">
      <c r="B29" s="4"/>
      <c r="C29" s="2" t="s">
        <v>19</v>
      </c>
      <c r="D29" s="16">
        <v>280</v>
      </c>
    </row>
    <row r="30" spans="2:4" x14ac:dyDescent="0.35">
      <c r="B30" s="4"/>
      <c r="C30" s="2" t="s">
        <v>18</v>
      </c>
      <c r="D30" s="16">
        <v>280</v>
      </c>
    </row>
    <row r="31" spans="2:4" x14ac:dyDescent="0.35">
      <c r="B31" s="4"/>
      <c r="C31" s="2" t="s">
        <v>9</v>
      </c>
      <c r="D31" s="16">
        <v>280</v>
      </c>
    </row>
    <row r="32" spans="2:4" x14ac:dyDescent="0.35">
      <c r="B32" s="4"/>
      <c r="C32" s="2" t="s">
        <v>10</v>
      </c>
      <c r="D32" s="16">
        <v>280</v>
      </c>
    </row>
    <row r="33" spans="2:4" ht="36" x14ac:dyDescent="0.35">
      <c r="B33" s="4"/>
      <c r="C33" s="3" t="s">
        <v>12</v>
      </c>
      <c r="D33" s="17">
        <v>800</v>
      </c>
    </row>
    <row r="34" spans="2:4" x14ac:dyDescent="0.35">
      <c r="B34" s="4"/>
      <c r="C34" s="2" t="s">
        <v>13</v>
      </c>
      <c r="D34" s="16">
        <v>450</v>
      </c>
    </row>
    <row r="35" spans="2:4" x14ac:dyDescent="0.35">
      <c r="B35" s="4"/>
      <c r="C35" s="2" t="s">
        <v>21</v>
      </c>
      <c r="D35" s="16">
        <v>330</v>
      </c>
    </row>
    <row r="36" spans="2:4" x14ac:dyDescent="0.35">
      <c r="B36" s="4"/>
      <c r="C36" s="2" t="s">
        <v>20</v>
      </c>
      <c r="D36" s="16">
        <v>330</v>
      </c>
    </row>
    <row r="37" spans="2:4" x14ac:dyDescent="0.35">
      <c r="B37" s="4"/>
      <c r="C37" s="2" t="s">
        <v>14</v>
      </c>
      <c r="D37" s="16">
        <v>330</v>
      </c>
    </row>
    <row r="38" spans="2:4" x14ac:dyDescent="0.35">
      <c r="B38" s="4"/>
      <c r="C38" s="2" t="s">
        <v>15</v>
      </c>
      <c r="D38" s="16">
        <v>330</v>
      </c>
    </row>
    <row r="39" spans="2:4" x14ac:dyDescent="0.35">
      <c r="B39" s="4"/>
      <c r="C39" s="2" t="s">
        <v>11</v>
      </c>
      <c r="D39" s="16">
        <v>450</v>
      </c>
    </row>
    <row r="40" spans="2:4" x14ac:dyDescent="0.35">
      <c r="B40" s="4"/>
      <c r="C40" s="3" t="s">
        <v>22</v>
      </c>
      <c r="D40" s="16">
        <v>1485</v>
      </c>
    </row>
    <row r="41" spans="2:4" ht="37.799999999999997" customHeight="1" x14ac:dyDescent="0.35">
      <c r="B41" s="4"/>
      <c r="C41" s="3" t="s">
        <v>23</v>
      </c>
      <c r="D41" s="16">
        <v>1485</v>
      </c>
    </row>
    <row r="42" spans="2:4" x14ac:dyDescent="0.35">
      <c r="B42" s="4"/>
      <c r="C42" s="2" t="s">
        <v>24</v>
      </c>
      <c r="D42" s="16">
        <v>528</v>
      </c>
    </row>
    <row r="43" spans="2:4" ht="18.600000000000001" thickBot="1" x14ac:dyDescent="0.4">
      <c r="B43" s="19"/>
      <c r="C43" s="20" t="s">
        <v>16</v>
      </c>
      <c r="D43" s="33">
        <f>SUM(D22:D42)</f>
        <v>9598</v>
      </c>
    </row>
    <row r="44" spans="2:4" ht="18.600000000000001" thickBot="1" x14ac:dyDescent="0.4">
      <c r="B44" s="7"/>
      <c r="C44" s="7"/>
      <c r="D44" s="7"/>
    </row>
    <row r="45" spans="2:4" ht="36.6" thickBot="1" x14ac:dyDescent="0.4">
      <c r="B45" s="24">
        <v>3</v>
      </c>
      <c r="C45" s="25" t="s">
        <v>25</v>
      </c>
      <c r="D45" s="26" t="s">
        <v>1</v>
      </c>
    </row>
    <row r="46" spans="2:4" x14ac:dyDescent="0.35">
      <c r="B46" s="27"/>
      <c r="C46" s="22" t="s">
        <v>2</v>
      </c>
      <c r="D46" s="23">
        <v>280</v>
      </c>
    </row>
    <row r="47" spans="2:4" x14ac:dyDescent="0.35">
      <c r="B47" s="4"/>
      <c r="C47" s="2" t="s">
        <v>3</v>
      </c>
      <c r="D47" s="16">
        <v>280</v>
      </c>
    </row>
    <row r="48" spans="2:4" x14ac:dyDescent="0.35">
      <c r="B48" s="4"/>
      <c r="C48" s="2" t="s">
        <v>4</v>
      </c>
      <c r="D48" s="16">
        <v>280</v>
      </c>
    </row>
    <row r="49" spans="2:4" x14ac:dyDescent="0.35">
      <c r="B49" s="4"/>
      <c r="C49" s="2" t="s">
        <v>5</v>
      </c>
      <c r="D49" s="16">
        <v>280</v>
      </c>
    </row>
    <row r="50" spans="2:4" x14ac:dyDescent="0.35">
      <c r="B50" s="4"/>
      <c r="C50" s="2" t="s">
        <v>6</v>
      </c>
      <c r="D50" s="16">
        <v>280</v>
      </c>
    </row>
    <row r="51" spans="2:4" x14ac:dyDescent="0.35">
      <c r="B51" s="4"/>
      <c r="C51" s="2" t="s">
        <v>7</v>
      </c>
      <c r="D51" s="16">
        <v>280</v>
      </c>
    </row>
    <row r="52" spans="2:4" x14ac:dyDescent="0.35">
      <c r="B52" s="4"/>
      <c r="C52" s="2" t="s">
        <v>8</v>
      </c>
      <c r="D52" s="16">
        <v>280</v>
      </c>
    </row>
    <row r="53" spans="2:4" x14ac:dyDescent="0.35">
      <c r="B53" s="4"/>
      <c r="C53" s="2" t="s">
        <v>19</v>
      </c>
      <c r="D53" s="16">
        <v>280</v>
      </c>
    </row>
    <row r="54" spans="2:4" x14ac:dyDescent="0.35">
      <c r="B54" s="4"/>
      <c r="C54" s="2" t="s">
        <v>18</v>
      </c>
      <c r="D54" s="16">
        <v>280</v>
      </c>
    </row>
    <row r="55" spans="2:4" x14ac:dyDescent="0.35">
      <c r="B55" s="4"/>
      <c r="C55" s="2" t="s">
        <v>9</v>
      </c>
      <c r="D55" s="16">
        <v>280</v>
      </c>
    </row>
    <row r="56" spans="2:4" x14ac:dyDescent="0.35">
      <c r="B56" s="4"/>
      <c r="C56" s="2" t="s">
        <v>10</v>
      </c>
      <c r="D56" s="16">
        <v>280</v>
      </c>
    </row>
    <row r="57" spans="2:4" ht="36" x14ac:dyDescent="0.35">
      <c r="B57" s="4"/>
      <c r="C57" s="3" t="s">
        <v>12</v>
      </c>
      <c r="D57" s="17">
        <v>800</v>
      </c>
    </row>
    <row r="58" spans="2:4" x14ac:dyDescent="0.35">
      <c r="B58" s="4"/>
      <c r="C58" s="2" t="s">
        <v>13</v>
      </c>
      <c r="D58" s="16">
        <v>450</v>
      </c>
    </row>
    <row r="59" spans="2:4" x14ac:dyDescent="0.35">
      <c r="B59" s="4"/>
      <c r="C59" s="2" t="s">
        <v>21</v>
      </c>
      <c r="D59" s="16">
        <v>330</v>
      </c>
    </row>
    <row r="60" spans="2:4" x14ac:dyDescent="0.35">
      <c r="B60" s="4"/>
      <c r="C60" s="2" t="s">
        <v>14</v>
      </c>
      <c r="D60" s="16">
        <v>330</v>
      </c>
    </row>
    <row r="61" spans="2:4" x14ac:dyDescent="0.35">
      <c r="B61" s="4"/>
      <c r="C61" s="2" t="s">
        <v>11</v>
      </c>
      <c r="D61" s="16">
        <v>450</v>
      </c>
    </row>
    <row r="62" spans="2:4" x14ac:dyDescent="0.35">
      <c r="B62" s="4"/>
      <c r="C62" s="3" t="s">
        <v>22</v>
      </c>
      <c r="D62" s="16">
        <v>1485</v>
      </c>
    </row>
    <row r="63" spans="2:4" ht="36" x14ac:dyDescent="0.35">
      <c r="B63" s="4"/>
      <c r="C63" s="3" t="s">
        <v>23</v>
      </c>
      <c r="D63" s="16">
        <v>660</v>
      </c>
    </row>
    <row r="64" spans="2:4" x14ac:dyDescent="0.35">
      <c r="B64" s="4"/>
      <c r="C64" s="2" t="s">
        <v>24</v>
      </c>
      <c r="D64" s="16">
        <v>528</v>
      </c>
    </row>
    <row r="65" spans="2:4" x14ac:dyDescent="0.35">
      <c r="B65" s="4"/>
      <c r="C65" s="2" t="s">
        <v>26</v>
      </c>
      <c r="D65" s="18">
        <v>2970</v>
      </c>
    </row>
    <row r="66" spans="2:4" ht="36" x14ac:dyDescent="0.35">
      <c r="B66" s="4"/>
      <c r="C66" s="3" t="s">
        <v>27</v>
      </c>
      <c r="D66" s="16">
        <v>550</v>
      </c>
    </row>
    <row r="67" spans="2:4" x14ac:dyDescent="0.35">
      <c r="B67" s="4"/>
      <c r="C67" s="3" t="s">
        <v>28</v>
      </c>
      <c r="D67" s="16">
        <v>660</v>
      </c>
    </row>
    <row r="68" spans="2:4" x14ac:dyDescent="0.35">
      <c r="B68" s="4"/>
      <c r="C68" s="2" t="s">
        <v>29</v>
      </c>
      <c r="D68" s="16">
        <v>517</v>
      </c>
    </row>
    <row r="69" spans="2:4" x14ac:dyDescent="0.35">
      <c r="B69" s="4"/>
      <c r="C69" s="2" t="s">
        <v>30</v>
      </c>
      <c r="D69" s="16">
        <v>517</v>
      </c>
    </row>
    <row r="70" spans="2:4" x14ac:dyDescent="0.35">
      <c r="B70" s="4"/>
      <c r="C70" s="2" t="s">
        <v>31</v>
      </c>
      <c r="D70" s="16">
        <v>517</v>
      </c>
    </row>
    <row r="71" spans="2:4" x14ac:dyDescent="0.35">
      <c r="B71" s="4"/>
      <c r="C71" s="2" t="s">
        <v>32</v>
      </c>
      <c r="D71" s="16">
        <v>517</v>
      </c>
    </row>
    <row r="72" spans="2:4" ht="18" customHeight="1" x14ac:dyDescent="0.35">
      <c r="B72" s="4"/>
      <c r="C72" s="3" t="s">
        <v>33</v>
      </c>
      <c r="D72" s="16">
        <v>517</v>
      </c>
    </row>
    <row r="73" spans="2:4" x14ac:dyDescent="0.35">
      <c r="B73" s="4"/>
      <c r="C73" s="3" t="s">
        <v>34</v>
      </c>
      <c r="D73" s="16">
        <v>517</v>
      </c>
    </row>
    <row r="74" spans="2:4" x14ac:dyDescent="0.35">
      <c r="B74" s="4"/>
      <c r="C74" s="3" t="s">
        <v>35</v>
      </c>
      <c r="D74" s="16">
        <v>517</v>
      </c>
    </row>
    <row r="75" spans="2:4" x14ac:dyDescent="0.35">
      <c r="B75" s="4"/>
      <c r="C75" s="3" t="s">
        <v>36</v>
      </c>
      <c r="D75" s="16">
        <v>517</v>
      </c>
    </row>
    <row r="76" spans="2:4" ht="18.600000000000001" thickBot="1" x14ac:dyDescent="0.4">
      <c r="B76" s="8"/>
      <c r="C76" s="20" t="s">
        <v>16</v>
      </c>
      <c r="D76" s="33">
        <f>SUM(D46:D75)</f>
        <v>16429</v>
      </c>
    </row>
    <row r="77" spans="2:4" ht="18.600000000000001" thickBot="1" x14ac:dyDescent="0.4">
      <c r="B77" s="7"/>
      <c r="C77" s="7"/>
      <c r="D77" s="7"/>
    </row>
    <row r="78" spans="2:4" ht="18.600000000000001" thickBot="1" x14ac:dyDescent="0.4">
      <c r="B78" s="24">
        <v>4</v>
      </c>
      <c r="C78" s="25" t="s">
        <v>37</v>
      </c>
      <c r="D78" s="26" t="s">
        <v>1</v>
      </c>
    </row>
    <row r="79" spans="2:4" x14ac:dyDescent="0.35">
      <c r="B79" s="27"/>
      <c r="C79" s="22" t="s">
        <v>2</v>
      </c>
      <c r="D79" s="23">
        <v>280</v>
      </c>
    </row>
    <row r="80" spans="2:4" x14ac:dyDescent="0.35">
      <c r="B80" s="4"/>
      <c r="C80" s="2" t="s">
        <v>3</v>
      </c>
      <c r="D80" s="16">
        <v>280</v>
      </c>
    </row>
    <row r="81" spans="2:4" x14ac:dyDescent="0.35">
      <c r="B81" s="4"/>
      <c r="C81" s="2" t="s">
        <v>4</v>
      </c>
      <c r="D81" s="16">
        <v>280</v>
      </c>
    </row>
    <row r="82" spans="2:4" x14ac:dyDescent="0.35">
      <c r="B82" s="4"/>
      <c r="C82" s="2" t="s">
        <v>5</v>
      </c>
      <c r="D82" s="16">
        <v>280</v>
      </c>
    </row>
    <row r="83" spans="2:4" x14ac:dyDescent="0.35">
      <c r="B83" s="4"/>
      <c r="C83" s="2" t="s">
        <v>6</v>
      </c>
      <c r="D83" s="16">
        <v>280</v>
      </c>
    </row>
    <row r="84" spans="2:4" x14ac:dyDescent="0.35">
      <c r="B84" s="4"/>
      <c r="C84" s="2" t="s">
        <v>7</v>
      </c>
      <c r="D84" s="16">
        <v>280</v>
      </c>
    </row>
    <row r="85" spans="2:4" x14ac:dyDescent="0.35">
      <c r="B85" s="4"/>
      <c r="C85" s="2" t="s">
        <v>8</v>
      </c>
      <c r="D85" s="16">
        <v>280</v>
      </c>
    </row>
    <row r="86" spans="2:4" x14ac:dyDescent="0.35">
      <c r="B86" s="4"/>
      <c r="C86" s="2" t="s">
        <v>19</v>
      </c>
      <c r="D86" s="16">
        <v>280</v>
      </c>
    </row>
    <row r="87" spans="2:4" x14ac:dyDescent="0.35">
      <c r="B87" s="4"/>
      <c r="C87" s="2" t="s">
        <v>18</v>
      </c>
      <c r="D87" s="16">
        <v>280</v>
      </c>
    </row>
    <row r="88" spans="2:4" x14ac:dyDescent="0.35">
      <c r="B88" s="4"/>
      <c r="C88" s="2" t="s">
        <v>9</v>
      </c>
      <c r="D88" s="16">
        <v>280</v>
      </c>
    </row>
    <row r="89" spans="2:4" x14ac:dyDescent="0.35">
      <c r="B89" s="4"/>
      <c r="C89" s="2" t="s">
        <v>10</v>
      </c>
      <c r="D89" s="16">
        <v>280</v>
      </c>
    </row>
    <row r="90" spans="2:4" ht="36" x14ac:dyDescent="0.35">
      <c r="B90" s="4"/>
      <c r="C90" s="3" t="s">
        <v>12</v>
      </c>
      <c r="D90" s="17">
        <v>800</v>
      </c>
    </row>
    <row r="91" spans="2:4" x14ac:dyDescent="0.35">
      <c r="B91" s="4"/>
      <c r="C91" s="2" t="s">
        <v>13</v>
      </c>
      <c r="D91" s="16">
        <v>450</v>
      </c>
    </row>
    <row r="92" spans="2:4" x14ac:dyDescent="0.35">
      <c r="B92" s="4"/>
      <c r="C92" s="2" t="s">
        <v>21</v>
      </c>
      <c r="D92" s="16">
        <v>330</v>
      </c>
    </row>
    <row r="93" spans="2:4" x14ac:dyDescent="0.35">
      <c r="B93" s="4"/>
      <c r="C93" s="2" t="s">
        <v>14</v>
      </c>
      <c r="D93" s="16">
        <v>330</v>
      </c>
    </row>
    <row r="94" spans="2:4" x14ac:dyDescent="0.35">
      <c r="B94" s="4"/>
      <c r="C94" s="2" t="s">
        <v>11</v>
      </c>
      <c r="D94" s="16">
        <v>450</v>
      </c>
    </row>
    <row r="95" spans="2:4" x14ac:dyDescent="0.35">
      <c r="B95" s="4"/>
      <c r="C95" s="3" t="s">
        <v>22</v>
      </c>
      <c r="D95" s="16">
        <v>1485</v>
      </c>
    </row>
    <row r="96" spans="2:4" ht="36" x14ac:dyDescent="0.35">
      <c r="B96" s="4"/>
      <c r="C96" s="3" t="s">
        <v>23</v>
      </c>
      <c r="D96" s="16">
        <v>660</v>
      </c>
    </row>
    <row r="97" spans="2:4" x14ac:dyDescent="0.35">
      <c r="B97" s="4"/>
      <c r="C97" s="2" t="s">
        <v>24</v>
      </c>
      <c r="D97" s="16">
        <v>528</v>
      </c>
    </row>
    <row r="98" spans="2:4" x14ac:dyDescent="0.35">
      <c r="B98" s="4"/>
      <c r="C98" s="2" t="s">
        <v>38</v>
      </c>
      <c r="D98" s="18">
        <v>2915</v>
      </c>
    </row>
    <row r="99" spans="2:4" ht="36" x14ac:dyDescent="0.35">
      <c r="B99" s="4"/>
      <c r="C99" s="3" t="s">
        <v>27</v>
      </c>
      <c r="D99" s="16">
        <v>550</v>
      </c>
    </row>
    <row r="100" spans="2:4" x14ac:dyDescent="0.35">
      <c r="B100" s="4"/>
      <c r="C100" s="3" t="s">
        <v>28</v>
      </c>
      <c r="D100" s="16">
        <v>660</v>
      </c>
    </row>
    <row r="101" spans="2:4" x14ac:dyDescent="0.35">
      <c r="B101" s="4"/>
      <c r="C101" s="2" t="s">
        <v>29</v>
      </c>
      <c r="D101" s="16">
        <v>517</v>
      </c>
    </row>
    <row r="102" spans="2:4" x14ac:dyDescent="0.35">
      <c r="B102" s="4"/>
      <c r="C102" s="2" t="s">
        <v>30</v>
      </c>
      <c r="D102" s="16">
        <v>517</v>
      </c>
    </row>
    <row r="103" spans="2:4" x14ac:dyDescent="0.35">
      <c r="B103" s="4"/>
      <c r="C103" s="2" t="s">
        <v>31</v>
      </c>
      <c r="D103" s="16">
        <v>517</v>
      </c>
    </row>
    <row r="104" spans="2:4" x14ac:dyDescent="0.35">
      <c r="B104" s="4"/>
      <c r="C104" s="2" t="s">
        <v>32</v>
      </c>
      <c r="D104" s="16">
        <v>517</v>
      </c>
    </row>
    <row r="105" spans="2:4" ht="19.2" customHeight="1" x14ac:dyDescent="0.35">
      <c r="B105" s="4"/>
      <c r="C105" s="3" t="s">
        <v>33</v>
      </c>
      <c r="D105" s="16">
        <v>517</v>
      </c>
    </row>
    <row r="106" spans="2:4" x14ac:dyDescent="0.35">
      <c r="B106" s="4"/>
      <c r="C106" s="3" t="s">
        <v>34</v>
      </c>
      <c r="D106" s="16">
        <v>517</v>
      </c>
    </row>
    <row r="107" spans="2:4" x14ac:dyDescent="0.35">
      <c r="B107" s="4"/>
      <c r="C107" s="3" t="s">
        <v>35</v>
      </c>
      <c r="D107" s="16">
        <v>517</v>
      </c>
    </row>
    <row r="108" spans="2:4" x14ac:dyDescent="0.35">
      <c r="B108" s="4"/>
      <c r="C108" s="3" t="s">
        <v>36</v>
      </c>
      <c r="D108" s="16">
        <v>517</v>
      </c>
    </row>
    <row r="109" spans="2:4" ht="18.600000000000001" thickBot="1" x14ac:dyDescent="0.4">
      <c r="B109" s="8"/>
      <c r="C109" s="29" t="s">
        <v>16</v>
      </c>
      <c r="D109" s="33">
        <f>SUM(D79:D108)</f>
        <v>16374</v>
      </c>
    </row>
    <row r="110" spans="2:4" ht="18.600000000000001" thickBot="1" x14ac:dyDescent="0.4">
      <c r="B110" s="7"/>
      <c r="C110" s="7"/>
      <c r="D110" s="7"/>
    </row>
    <row r="111" spans="2:4" ht="18.600000000000001" thickBot="1" x14ac:dyDescent="0.4">
      <c r="B111" s="11">
        <v>5</v>
      </c>
      <c r="C111" s="28" t="s">
        <v>39</v>
      </c>
      <c r="D111" s="13" t="s">
        <v>1</v>
      </c>
    </row>
    <row r="112" spans="2:4" x14ac:dyDescent="0.35">
      <c r="B112" s="14"/>
      <c r="C112" s="10" t="s">
        <v>2</v>
      </c>
      <c r="D112" s="15">
        <v>280</v>
      </c>
    </row>
    <row r="113" spans="2:4" x14ac:dyDescent="0.35">
      <c r="B113" s="4"/>
      <c r="C113" s="2" t="s">
        <v>3</v>
      </c>
      <c r="D113" s="16">
        <v>280</v>
      </c>
    </row>
    <row r="114" spans="2:4" x14ac:dyDescent="0.35">
      <c r="B114" s="4"/>
      <c r="C114" s="2" t="s">
        <v>19</v>
      </c>
      <c r="D114" s="16">
        <v>280</v>
      </c>
    </row>
    <row r="115" spans="2:4" x14ac:dyDescent="0.35">
      <c r="B115" s="4"/>
      <c r="C115" s="2" t="s">
        <v>18</v>
      </c>
      <c r="D115" s="16">
        <v>280</v>
      </c>
    </row>
    <row r="116" spans="2:4" ht="36" x14ac:dyDescent="0.35">
      <c r="B116" s="4"/>
      <c r="C116" s="3" t="s">
        <v>12</v>
      </c>
      <c r="D116" s="17">
        <v>800</v>
      </c>
    </row>
    <row r="117" spans="2:4" x14ac:dyDescent="0.35">
      <c r="B117" s="4"/>
      <c r="C117" s="2" t="s">
        <v>13</v>
      </c>
      <c r="D117" s="16">
        <v>450</v>
      </c>
    </row>
    <row r="118" spans="2:4" x14ac:dyDescent="0.35">
      <c r="B118" s="4"/>
      <c r="C118" s="3" t="s">
        <v>22</v>
      </c>
      <c r="D118" s="16">
        <v>1485</v>
      </c>
    </row>
    <row r="119" spans="2:4" ht="18.600000000000001" thickBot="1" x14ac:dyDescent="0.4">
      <c r="B119" s="8"/>
      <c r="C119" s="20" t="s">
        <v>16</v>
      </c>
      <c r="D119" s="33">
        <f>SUM(D112:D118)</f>
        <v>3855</v>
      </c>
    </row>
    <row r="120" spans="2:4" ht="18.600000000000001" thickBot="1" x14ac:dyDescent="0.4"/>
    <row r="121" spans="2:4" ht="18.600000000000001" thickBot="1" x14ac:dyDescent="0.4">
      <c r="B121" s="11">
        <v>6</v>
      </c>
      <c r="C121" s="28" t="s">
        <v>42</v>
      </c>
      <c r="D121" s="13" t="s">
        <v>1</v>
      </c>
    </row>
    <row r="122" spans="2:4" x14ac:dyDescent="0.35">
      <c r="B122" s="27"/>
      <c r="C122" s="22" t="s">
        <v>2</v>
      </c>
      <c r="D122" s="23">
        <v>280</v>
      </c>
    </row>
    <row r="123" spans="2:4" x14ac:dyDescent="0.35">
      <c r="B123" s="4"/>
      <c r="C123" s="2" t="s">
        <v>3</v>
      </c>
      <c r="D123" s="16">
        <v>280</v>
      </c>
    </row>
    <row r="124" spans="2:4" x14ac:dyDescent="0.35">
      <c r="B124" s="4"/>
      <c r="C124" s="2" t="s">
        <v>4</v>
      </c>
      <c r="D124" s="16">
        <v>280</v>
      </c>
    </row>
    <row r="125" spans="2:4" x14ac:dyDescent="0.35">
      <c r="B125" s="4"/>
      <c r="C125" s="2" t="s">
        <v>5</v>
      </c>
      <c r="D125" s="16">
        <v>280</v>
      </c>
    </row>
    <row r="126" spans="2:4" x14ac:dyDescent="0.35">
      <c r="B126" s="4"/>
      <c r="C126" s="2" t="s">
        <v>7</v>
      </c>
      <c r="D126" s="16">
        <v>280</v>
      </c>
    </row>
    <row r="127" spans="2:4" x14ac:dyDescent="0.35">
      <c r="B127" s="4"/>
      <c r="C127" s="2" t="s">
        <v>9</v>
      </c>
      <c r="D127" s="16">
        <v>280</v>
      </c>
    </row>
    <row r="128" spans="2:4" x14ac:dyDescent="0.35">
      <c r="B128" s="4"/>
      <c r="C128" s="2" t="s">
        <v>19</v>
      </c>
      <c r="D128" s="16">
        <v>280</v>
      </c>
    </row>
    <row r="129" spans="2:4" x14ac:dyDescent="0.35">
      <c r="B129" s="4"/>
      <c r="C129" s="2" t="s">
        <v>18</v>
      </c>
      <c r="D129" s="16">
        <v>280</v>
      </c>
    </row>
    <row r="130" spans="2:4" ht="36" x14ac:dyDescent="0.35">
      <c r="B130" s="4"/>
      <c r="C130" s="3" t="s">
        <v>12</v>
      </c>
      <c r="D130" s="17">
        <v>800</v>
      </c>
    </row>
    <row r="131" spans="2:4" x14ac:dyDescent="0.35">
      <c r="B131" s="4"/>
      <c r="C131" s="2" t="s">
        <v>13</v>
      </c>
      <c r="D131" s="16">
        <v>450</v>
      </c>
    </row>
    <row r="132" spans="2:4" x14ac:dyDescent="0.35">
      <c r="B132" s="4"/>
      <c r="C132" s="2" t="s">
        <v>21</v>
      </c>
      <c r="D132" s="16">
        <v>330</v>
      </c>
    </row>
    <row r="133" spans="2:4" x14ac:dyDescent="0.35">
      <c r="B133" s="4"/>
      <c r="C133" s="2" t="s">
        <v>40</v>
      </c>
      <c r="D133" s="16">
        <v>660</v>
      </c>
    </row>
    <row r="134" spans="2:4" x14ac:dyDescent="0.35">
      <c r="B134" s="4"/>
      <c r="C134" s="2" t="s">
        <v>11</v>
      </c>
      <c r="D134" s="16">
        <v>450</v>
      </c>
    </row>
    <row r="135" spans="2:4" x14ac:dyDescent="0.35">
      <c r="B135" s="4"/>
      <c r="C135" s="2" t="s">
        <v>41</v>
      </c>
      <c r="D135" s="16">
        <v>550</v>
      </c>
    </row>
    <row r="136" spans="2:4" x14ac:dyDescent="0.35">
      <c r="B136" s="4"/>
      <c r="C136" s="3" t="s">
        <v>22</v>
      </c>
      <c r="D136" s="16">
        <v>1485</v>
      </c>
    </row>
    <row r="137" spans="2:4" ht="18.600000000000001" thickBot="1" x14ac:dyDescent="0.4">
      <c r="B137" s="8"/>
      <c r="C137" s="20" t="s">
        <v>16</v>
      </c>
      <c r="D137" s="33">
        <f>SUM(D122:D136)</f>
        <v>6965</v>
      </c>
    </row>
    <row r="138" spans="2:4" ht="18.600000000000001" thickBot="1" x14ac:dyDescent="0.4"/>
    <row r="139" spans="2:4" ht="18.600000000000001" thickBot="1" x14ac:dyDescent="0.4">
      <c r="B139" s="11">
        <v>7</v>
      </c>
      <c r="C139" s="28" t="s">
        <v>55</v>
      </c>
      <c r="D139" s="13" t="s">
        <v>1</v>
      </c>
    </row>
    <row r="140" spans="2:4" ht="36" x14ac:dyDescent="0.35">
      <c r="B140" s="27"/>
      <c r="C140" s="30" t="s">
        <v>12</v>
      </c>
      <c r="D140" s="31">
        <v>800</v>
      </c>
    </row>
    <row r="141" spans="2:4" x14ac:dyDescent="0.35">
      <c r="B141" s="4"/>
      <c r="C141" s="2" t="s">
        <v>13</v>
      </c>
      <c r="D141" s="16">
        <v>450</v>
      </c>
    </row>
    <row r="142" spans="2:4" x14ac:dyDescent="0.35">
      <c r="B142" s="4"/>
      <c r="C142" s="2" t="s">
        <v>21</v>
      </c>
      <c r="D142" s="16">
        <v>330</v>
      </c>
    </row>
    <row r="143" spans="2:4" x14ac:dyDescent="0.35">
      <c r="B143" s="4"/>
      <c r="C143" s="2" t="s">
        <v>11</v>
      </c>
      <c r="D143" s="16">
        <v>450</v>
      </c>
    </row>
    <row r="144" spans="2:4" x14ac:dyDescent="0.35">
      <c r="B144" s="4"/>
      <c r="C144" s="3" t="s">
        <v>43</v>
      </c>
      <c r="D144" s="16">
        <v>693</v>
      </c>
    </row>
    <row r="145" spans="2:4" ht="18.600000000000001" thickBot="1" x14ac:dyDescent="0.4">
      <c r="B145" s="8"/>
      <c r="C145" s="20" t="s">
        <v>16</v>
      </c>
      <c r="D145" s="33">
        <f>SUM(D140:D144)</f>
        <v>2723</v>
      </c>
    </row>
    <row r="146" spans="2:4" ht="18.600000000000001" thickBot="1" x14ac:dyDescent="0.4"/>
    <row r="147" spans="2:4" ht="18.600000000000001" thickBot="1" x14ac:dyDescent="0.4">
      <c r="B147" s="11">
        <v>8</v>
      </c>
      <c r="C147" s="28" t="s">
        <v>44</v>
      </c>
      <c r="D147" s="13" t="s">
        <v>1</v>
      </c>
    </row>
    <row r="148" spans="2:4" ht="36" x14ac:dyDescent="0.35">
      <c r="B148" s="27"/>
      <c r="C148" s="30" t="s">
        <v>12</v>
      </c>
      <c r="D148" s="31">
        <v>800</v>
      </c>
    </row>
    <row r="149" spans="2:4" ht="72" x14ac:dyDescent="0.35">
      <c r="B149" s="4"/>
      <c r="C149" s="3" t="s">
        <v>45</v>
      </c>
      <c r="D149" s="17">
        <v>1100</v>
      </c>
    </row>
    <row r="150" spans="2:4" ht="18.600000000000001" thickBot="1" x14ac:dyDescent="0.4">
      <c r="B150" s="19"/>
      <c r="C150" s="20" t="s">
        <v>16</v>
      </c>
      <c r="D150" s="33">
        <f>SUM(D148:D149)</f>
        <v>1900</v>
      </c>
    </row>
    <row r="151" spans="2:4" ht="18.600000000000001" thickBot="1" x14ac:dyDescent="0.4"/>
    <row r="152" spans="2:4" ht="18.600000000000001" thickBot="1" x14ac:dyDescent="0.4">
      <c r="B152" s="11">
        <v>9</v>
      </c>
      <c r="C152" s="28" t="s">
        <v>46</v>
      </c>
      <c r="D152" s="13" t="s">
        <v>1</v>
      </c>
    </row>
    <row r="153" spans="2:4" ht="36" x14ac:dyDescent="0.35">
      <c r="B153" s="27"/>
      <c r="C153" s="30" t="s">
        <v>12</v>
      </c>
      <c r="D153" s="31">
        <v>800</v>
      </c>
    </row>
    <row r="154" spans="2:4" ht="72" x14ac:dyDescent="0.35">
      <c r="B154" s="4"/>
      <c r="C154" s="3" t="s">
        <v>45</v>
      </c>
      <c r="D154" s="17">
        <v>1100</v>
      </c>
    </row>
    <row r="155" spans="2:4" x14ac:dyDescent="0.35">
      <c r="B155" s="4"/>
      <c r="C155" s="3" t="s">
        <v>47</v>
      </c>
      <c r="D155" s="17">
        <v>550</v>
      </c>
    </row>
    <row r="156" spans="2:4" x14ac:dyDescent="0.35">
      <c r="B156" s="4"/>
      <c r="C156" s="3" t="s">
        <v>48</v>
      </c>
      <c r="D156" s="17">
        <v>770</v>
      </c>
    </row>
    <row r="157" spans="2:4" x14ac:dyDescent="0.35">
      <c r="B157" s="4"/>
      <c r="C157" s="3" t="s">
        <v>49</v>
      </c>
      <c r="D157" s="17">
        <v>1760</v>
      </c>
    </row>
    <row r="158" spans="2:4" ht="18.600000000000001" thickBot="1" x14ac:dyDescent="0.4">
      <c r="B158" s="19"/>
      <c r="C158" s="20" t="s">
        <v>16</v>
      </c>
      <c r="D158" s="32">
        <f>SUM(D153:D157)</f>
        <v>4980</v>
      </c>
    </row>
    <row r="159" spans="2:4" ht="18.600000000000001" thickBot="1" x14ac:dyDescent="0.4"/>
    <row r="160" spans="2:4" ht="18.600000000000001" thickBot="1" x14ac:dyDescent="0.4">
      <c r="B160" s="11">
        <v>10</v>
      </c>
      <c r="C160" s="28" t="s">
        <v>50</v>
      </c>
      <c r="D160" s="13" t="s">
        <v>1</v>
      </c>
    </row>
    <row r="161" spans="2:4" ht="36" x14ac:dyDescent="0.35">
      <c r="B161" s="27"/>
      <c r="C161" s="30" t="s">
        <v>12</v>
      </c>
      <c r="D161" s="31">
        <v>800</v>
      </c>
    </row>
    <row r="162" spans="2:4" x14ac:dyDescent="0.35">
      <c r="B162" s="4"/>
      <c r="C162" s="3" t="s">
        <v>51</v>
      </c>
      <c r="D162" s="17">
        <v>450</v>
      </c>
    </row>
    <row r="163" spans="2:4" ht="72" x14ac:dyDescent="0.35">
      <c r="B163" s="4"/>
      <c r="C163" s="3" t="s">
        <v>45</v>
      </c>
      <c r="D163" s="17">
        <v>1100</v>
      </c>
    </row>
    <row r="164" spans="2:4" x14ac:dyDescent="0.35">
      <c r="B164" s="4"/>
      <c r="C164" s="3" t="s">
        <v>47</v>
      </c>
      <c r="D164" s="17">
        <v>550</v>
      </c>
    </row>
    <row r="165" spans="2:4" x14ac:dyDescent="0.35">
      <c r="B165" s="4"/>
      <c r="C165" s="3" t="s">
        <v>48</v>
      </c>
      <c r="D165" s="17">
        <v>770</v>
      </c>
    </row>
    <row r="166" spans="2:4" x14ac:dyDescent="0.35">
      <c r="B166" s="4"/>
      <c r="C166" s="3" t="s">
        <v>49</v>
      </c>
      <c r="D166" s="17">
        <v>1760</v>
      </c>
    </row>
    <row r="167" spans="2:4" x14ac:dyDescent="0.35">
      <c r="B167" s="4"/>
      <c r="C167" s="3" t="s">
        <v>52</v>
      </c>
      <c r="D167" s="17">
        <v>660</v>
      </c>
    </row>
    <row r="168" spans="2:4" x14ac:dyDescent="0.35">
      <c r="B168" s="4"/>
      <c r="C168" s="3" t="s">
        <v>53</v>
      </c>
      <c r="D168" s="17">
        <v>605</v>
      </c>
    </row>
    <row r="169" spans="2:4" x14ac:dyDescent="0.35">
      <c r="B169" s="4"/>
      <c r="C169" s="3" t="s">
        <v>54</v>
      </c>
      <c r="D169" s="17">
        <v>1650</v>
      </c>
    </row>
    <row r="170" spans="2:4" ht="18.600000000000001" thickBot="1" x14ac:dyDescent="0.4">
      <c r="B170" s="19"/>
      <c r="C170" s="20" t="s">
        <v>16</v>
      </c>
      <c r="D170" s="32">
        <f>SUM(D161:D169)</f>
        <v>8345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Наталья Колесова</cp:lastModifiedBy>
  <dcterms:created xsi:type="dcterms:W3CDTF">2026-05-18T10:18:45Z</dcterms:created>
  <dcterms:modified xsi:type="dcterms:W3CDTF">2026-05-19T13:05:55Z</dcterms:modified>
</cp:coreProperties>
</file>